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2"/>
  <workbookPr/>
  <mc:AlternateContent xmlns:mc="http://schemas.openxmlformats.org/markup-compatibility/2006">
    <mc:Choice Requires="x15">
      <x15ac:absPath xmlns:x15ac="http://schemas.microsoft.com/office/spreadsheetml/2010/11/ac" url="https://iflainc-my.sharepoint.com/personal/moshe_ogen_org/Documents/חטיבת מלכרים/קבצי חיתום 2025/"/>
    </mc:Choice>
  </mc:AlternateContent>
  <xr:revisionPtr revIDLastSave="50" documentId="8_{5063107A-FB09-4364-80E8-2B05618000A7}" xr6:coauthVersionLast="47" xr6:coauthVersionMax="47" xr10:uidLastSave="{6E5006F5-FD4E-7C41-AFCA-8025C4A6D79F}"/>
  <bookViews>
    <workbookView xWindow="0" yWindow="760" windowWidth="30240" windowHeight="18880" xr2:uid="{00000000-000D-0000-FFFF-FFFF00000000}"/>
  </bookViews>
  <sheets>
    <sheet name="פתיח" sheetId="3" r:id="rId1"/>
    <sheet name="תרחישי תקציב" sheetId="1" r:id="rId2"/>
    <sheet name="תרחיש תזרים 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2" l="1"/>
  <c r="B1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C10" i="2"/>
  <c r="C47" i="2" s="1"/>
  <c r="D10" i="2"/>
  <c r="D47" i="2" s="1"/>
  <c r="E10" i="2"/>
  <c r="E47" i="2" s="1"/>
  <c r="F10" i="2"/>
  <c r="F47" i="2" s="1"/>
  <c r="G10" i="2"/>
  <c r="G47" i="2" s="1"/>
  <c r="H10" i="2"/>
  <c r="H47" i="2" s="1"/>
  <c r="I10" i="2"/>
  <c r="I47" i="2" s="1"/>
  <c r="J10" i="2"/>
  <c r="J47" i="2" s="1"/>
  <c r="K10" i="2"/>
  <c r="K47" i="2" s="1"/>
  <c r="L10" i="2"/>
  <c r="L47" i="2" s="1"/>
  <c r="M10" i="2"/>
  <c r="M47" i="2" s="1"/>
  <c r="N10" i="2"/>
  <c r="N47" i="2" s="1"/>
  <c r="O10" i="2"/>
  <c r="O47" i="2" s="1"/>
  <c r="P10" i="2"/>
  <c r="P47" i="2" s="1"/>
  <c r="Q10" i="2"/>
  <c r="Q47" i="2" s="1"/>
  <c r="F49" i="1" l="1"/>
  <c r="F13" i="1"/>
  <c r="F51" i="1" s="1"/>
  <c r="B49" i="1" l="1"/>
  <c r="D49" i="1" l="1"/>
  <c r="C49" i="1"/>
  <c r="B45" i="2"/>
  <c r="B10" i="2"/>
  <c r="B47" i="2" s="1"/>
  <c r="B49" i="2" s="1"/>
  <c r="C49" i="2" s="1"/>
  <c r="D49" i="2" s="1"/>
  <c r="E49" i="2" s="1"/>
  <c r="F49" i="2" s="1"/>
  <c r="G49" i="2" s="1"/>
  <c r="H49" i="2" s="1"/>
  <c r="I49" i="2" s="1"/>
  <c r="J49" i="2" s="1"/>
  <c r="K49" i="2" s="1"/>
  <c r="L49" i="2" s="1"/>
  <c r="M49" i="2" s="1"/>
  <c r="N49" i="2" l="1"/>
  <c r="O49" i="2" s="1"/>
  <c r="P49" i="2" s="1"/>
  <c r="Q49" i="2" s="1"/>
  <c r="B13" i="1"/>
  <c r="B51" i="1" l="1"/>
  <c r="C13" i="1" l="1"/>
  <c r="C51" i="1" s="1"/>
  <c r="D13" i="1" l="1"/>
  <c r="D51" i="1" s="1"/>
</calcChain>
</file>

<file path=xl/sharedStrings.xml><?xml version="1.0" encoding="utf-8"?>
<sst xmlns="http://schemas.openxmlformats.org/spreadsheetml/2006/main" count="136" uniqueCount="97">
  <si>
    <t>הכנסות</t>
  </si>
  <si>
    <t>הכנסות אחרות</t>
  </si>
  <si>
    <t>סה"כ הכנסות</t>
  </si>
  <si>
    <t xml:space="preserve">הערות והסברים </t>
  </si>
  <si>
    <t>פורמט לבחינת תרחישי תקציב</t>
  </si>
  <si>
    <t>הוצאות</t>
  </si>
  <si>
    <t>פרסום</t>
  </si>
  <si>
    <t>אחזקת תוכנה ואינטרנט</t>
  </si>
  <si>
    <t>אחזקת מחשבים</t>
  </si>
  <si>
    <t>תקשורת מחשבים</t>
  </si>
  <si>
    <t>תמיכת מחשוב</t>
  </si>
  <si>
    <t>טלפון</t>
  </si>
  <si>
    <t>שכירות</t>
  </si>
  <si>
    <t>ארנונה</t>
  </si>
  <si>
    <t>חשמל</t>
  </si>
  <si>
    <t>משרדיות</t>
  </si>
  <si>
    <t>אחזקה ואבטחה</t>
  </si>
  <si>
    <t>תרגום</t>
  </si>
  <si>
    <t>נסיעות בארץ</t>
  </si>
  <si>
    <t>נסיעות לחו"ל</t>
  </si>
  <si>
    <t>אש"ל ותן ביס</t>
  </si>
  <si>
    <t>מתנות</t>
  </si>
  <si>
    <t>משאבי אנוש</t>
  </si>
  <si>
    <t>שכר טירחה משפטי</t>
  </si>
  <si>
    <t>שכר טרחה רו"ח</t>
  </si>
  <si>
    <t>מבקר פנים</t>
  </si>
  <si>
    <t>ביטוח</t>
  </si>
  <si>
    <t>אגרות</t>
  </si>
  <si>
    <t>שונות</t>
  </si>
  <si>
    <t xml:space="preserve">יעוץ </t>
  </si>
  <si>
    <t>עמלות בנקים</t>
  </si>
  <si>
    <t>פרויקט 1</t>
  </si>
  <si>
    <t>פרויקט 2</t>
  </si>
  <si>
    <t>פרויקט 3</t>
  </si>
  <si>
    <t>הוצאות הנהלה וכלליות:</t>
  </si>
  <si>
    <t>הוצאות שכר ופעילות:</t>
  </si>
  <si>
    <t>סה"כ הוצאות</t>
  </si>
  <si>
    <r>
      <t>עודף/</t>
    </r>
    <r>
      <rPr>
        <b/>
        <sz val="14"/>
        <color rgb="FFFF0000"/>
        <rFont val="Calibri"/>
        <family val="2"/>
        <scheme val="minor"/>
      </rPr>
      <t>גירעון</t>
    </r>
  </si>
  <si>
    <r>
      <t xml:space="preserve">הנחות התרחיש:
</t>
    </r>
    <r>
      <rPr>
        <sz val="9"/>
        <color theme="1"/>
        <rFont val="Calibri"/>
        <family val="2"/>
        <scheme val="minor"/>
      </rPr>
      <t>אנא הסבירו את הנחות התרחיש</t>
    </r>
  </si>
  <si>
    <t>הכנסות מתמיכות (ממשלה / שלטון מקומי)</t>
  </si>
  <si>
    <t>הכנסות ממכירת שירותים לממשלה / שלטון מקומי</t>
  </si>
  <si>
    <t>הכנסות ממכירת שירותים למגזר הפרטי</t>
  </si>
  <si>
    <t>הלוואה מעוגן</t>
  </si>
  <si>
    <t>שכר</t>
  </si>
  <si>
    <t>הכנסות מתרומות</t>
  </si>
  <si>
    <t>רבעון 1</t>
  </si>
  <si>
    <t>רבעון 2</t>
  </si>
  <si>
    <t>רבעון 3</t>
  </si>
  <si>
    <t>רבעון 4</t>
  </si>
  <si>
    <t>סה"כ</t>
  </si>
  <si>
    <t>יתרה צפויה בחשבון</t>
  </si>
  <si>
    <t>הערות למילוי</t>
  </si>
  <si>
    <t>1. יש למלא רק את התאים בלבן</t>
  </si>
  <si>
    <t>2. עבור חודשים שעברו, יש להזין נתוני אמת</t>
  </si>
  <si>
    <r>
      <t xml:space="preserve">הלוואה מעוגן
</t>
    </r>
    <r>
      <rPr>
        <b/>
        <sz val="8"/>
        <color rgb="FFFF0000"/>
        <rFont val="Calibri"/>
        <family val="2"/>
        <scheme val="minor"/>
      </rPr>
      <t>(לפי הסכום המבוקש)</t>
    </r>
  </si>
  <si>
    <t>3. ניתן לשנות שמות סעיפים במידת הצורך (כולל איחוד בין סעיפים, אבל עדיף להשתדל שלא</t>
  </si>
  <si>
    <r>
      <t xml:space="preserve">הכנסות מתרומות
</t>
    </r>
    <r>
      <rPr>
        <b/>
        <sz val="8"/>
        <color rgb="FFFF0000"/>
        <rFont val="Calibri"/>
        <family val="2"/>
        <scheme val="minor"/>
      </rPr>
      <t xml:space="preserve"> (חובה לייצר גליון ניפרד עם פירוט כל התרומות)</t>
    </r>
  </si>
  <si>
    <r>
      <t xml:space="preserve">הכנסות מתמיכות (ממשלה / שלטון מקומי)
</t>
    </r>
    <r>
      <rPr>
        <b/>
        <sz val="8"/>
        <color rgb="FFFF0000"/>
        <rFont val="Calibri"/>
        <family val="2"/>
        <scheme val="minor"/>
      </rPr>
      <t xml:space="preserve"> (חובה לייצר גליון ניפרד עם פירוט כל התמיכות)</t>
    </r>
  </si>
  <si>
    <r>
      <t xml:space="preserve">הכנסות ממכירת שירותים לממשלה / שלטון מקומי
</t>
    </r>
    <r>
      <rPr>
        <sz val="9"/>
        <color rgb="FFFF0000"/>
        <rFont val="Calibri"/>
        <family val="2"/>
        <scheme val="minor"/>
      </rPr>
      <t>(חובה לייצר גליון ניפרד עם פירוט כל ההסכמים)</t>
    </r>
  </si>
  <si>
    <r>
      <t xml:space="preserve">הכנסות ממכירת שירותים למגזר הפרטי
</t>
    </r>
    <r>
      <rPr>
        <b/>
        <sz val="8"/>
        <color rgb="FFFF0000"/>
        <rFont val="Calibri"/>
        <family val="2"/>
        <scheme val="minor"/>
      </rPr>
      <t xml:space="preserve"> (חובה לייצר גליון ניפרד עם פירוט כל מקורות ההכנסה)</t>
    </r>
  </si>
  <si>
    <r>
      <t xml:space="preserve">שכר
</t>
    </r>
    <r>
      <rPr>
        <sz val="9"/>
        <color theme="1"/>
        <rFont val="Calibri"/>
        <family val="2"/>
        <scheme val="minor"/>
      </rPr>
      <t xml:space="preserve"> (</t>
    </r>
    <r>
      <rPr>
        <b/>
        <sz val="9"/>
        <color rgb="FFFF0000"/>
        <rFont val="Calibri"/>
        <family val="2"/>
        <scheme val="minor"/>
      </rPr>
      <t>רצוי לייצר גליון ניפרד עם פירוט שכר של כל עובד</t>
    </r>
    <r>
      <rPr>
        <sz val="9"/>
        <color theme="1"/>
        <rFont val="Calibri"/>
        <family val="2"/>
        <scheme val="minor"/>
      </rPr>
      <t>)</t>
    </r>
  </si>
  <si>
    <t>שכר הנהלה</t>
  </si>
  <si>
    <t>יתרה בבנק בסוף החודש הקודם:</t>
  </si>
  <si>
    <t>תזרים:</t>
  </si>
  <si>
    <t>1. יש למלא רק את התאים בלבןוירוק</t>
  </si>
  <si>
    <t>תקציב מקורי שאושר לשנה קודמת</t>
  </si>
  <si>
    <t>ביצוע בפועל שנה קודמת</t>
  </si>
  <si>
    <t>תקציב מעודכן שנה נוכחית:
תרחיש  תקציב</t>
  </si>
  <si>
    <t>תקציב משוער שנה עתידית:
(יש למלא רק עבור הגשות בדצמבר)</t>
  </si>
  <si>
    <t>החזר הלוואה לעוגן (קרן + ריבית)</t>
  </si>
  <si>
    <t>החזר הלוואה לעוגן (קרן וריבית)</t>
  </si>
  <si>
    <t>תאריך עדכון אחרון</t>
  </si>
  <si>
    <t>חטיבת מלכ״רים</t>
  </si>
  <si>
    <t>הנחיות למילוי הקובץ</t>
  </si>
  <si>
    <t>2. יש למלא את כל התאים הלבנים בלבד</t>
  </si>
  <si>
    <t>תרחישי תקציב ותזרים למלכ״ר</t>
  </si>
  <si>
    <t>מדוע צריך את הקובץ</t>
  </si>
  <si>
    <t xml:space="preserve">הקובץ מסייע לנו להבין את ההתנהלות הכספית של הארגון. הן בהיבט התקציבי והן בהיבט התזרימי. </t>
  </si>
  <si>
    <t>ע״י הבנת התזרים בשנה האחרונה והצפי לתזרים בשנה הקרובה, נוכל להציע פתרון אשראי שמתאים לצרכים</t>
  </si>
  <si>
    <t>של הארגון ומאפשר לארגון מצד אחד להתנהל ברמת וודאות טובה, ומן הצד השני מונע תשלום ריבית מיותרת.</t>
  </si>
  <si>
    <t>עוגן הנו ארגון חברתי ללא מטרות רווח. משכך, חשוב לנו לוודא שאנחנו לא נותנים אשראי למי שלא צריך אותו.</t>
  </si>
  <si>
    <t>1. את גליון התקציב יש למלא בהתאם לתקציב שאושר בדירקטוריון / ועד מנהל לשנה קודמת ולשנה הנוכחית</t>
  </si>
  <si>
    <t>3. חשוב לכלול בקובץ את סכום ההלוואה המבוקשת וכן את ההחזרים המשוערים של ההלוואה</t>
  </si>
  <si>
    <t>ינואר</t>
  </si>
  <si>
    <t>פברואר</t>
  </si>
  <si>
    <t>מרץ</t>
  </si>
  <si>
    <t>אפריל</t>
  </si>
  <si>
    <t>מאי</t>
  </si>
  <si>
    <t>יוני</t>
  </si>
  <si>
    <t>יולי</t>
  </si>
  <si>
    <t>אוגוסט</t>
  </si>
  <si>
    <t>ספטמבר</t>
  </si>
  <si>
    <t>אוקטובר</t>
  </si>
  <si>
    <t>נובמבר</t>
  </si>
  <si>
    <t>דצמבר</t>
  </si>
  <si>
    <t>4. יש לוודא שהיתרה בבנק בחודשים שעברו תואמת את מה שמוצג בקובץ תזרים.</t>
  </si>
  <si>
    <t>5. במידה והנך מתקשה במילוי הקובץ, נשמח לתאם שיחת וידאו ולסייע לכם במילוי הקובץ.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</si>
</sst>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₪&quot;\ * #,##0.00_ ;_ &quot;₪&quot;\ * \-#,##0.00_ ;_ &quot;₪&quot;\ * &quot;-&quot;??_ ;_ @_ "/>
    <numFmt numFmtId="165" formatCode="_ [$₪-40D]\ * #,##0_ ;_ [$₪-40D]\ * \-#,##0_ ;_ [$₪-40D]\ * &quot;-&quot;??_ ;_ @_ "/>
    <numFmt numFmtId="166" formatCode="_ &quot;₪&quot;\ * #,##0_ ;_ &quot;₪&quot;\ * \-#,##0_ ;_ &quot;₪&quot;\ * &quot;-&quot;??_ ;_ @_ "/>
  </numFmts>
  <fonts count="17" x14ac:knownFonts="1">
    <font>
      <sz val="11"/>
      <color theme="1"/>
      <name val="Calibri"/>
      <family val="2"/>
      <charset val="177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21">
    <xf numFmtId="0" fontId="0" fillId="0" borderId="0" xfId="0"/>
    <xf numFmtId="0" fontId="0" fillId="2" borderId="3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9" xfId="0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2" borderId="0" xfId="0" applyFill="1"/>
    <xf numFmtId="0" fontId="1" fillId="2" borderId="3" xfId="0" applyFont="1" applyFill="1" applyBorder="1" applyAlignment="1">
      <alignment horizontal="right" vertical="center"/>
    </xf>
    <xf numFmtId="165" fontId="0" fillId="2" borderId="0" xfId="0" applyNumberFormat="1" applyFill="1" applyAlignment="1">
      <alignment horizontal="center" vertical="center"/>
    </xf>
    <xf numFmtId="165" fontId="0" fillId="2" borderId="3" xfId="0" applyNumberFormat="1" applyFill="1" applyBorder="1" applyAlignment="1">
      <alignment horizontal="center" vertical="center"/>
    </xf>
    <xf numFmtId="165" fontId="0" fillId="2" borderId="2" xfId="0" applyNumberForma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 wrapText="1"/>
    </xf>
    <xf numFmtId="165" fontId="0" fillId="2" borderId="0" xfId="0" applyNumberFormat="1" applyFill="1"/>
    <xf numFmtId="165" fontId="0" fillId="2" borderId="3" xfId="0" applyNumberFormat="1" applyFill="1" applyBorder="1"/>
    <xf numFmtId="165" fontId="0" fillId="2" borderId="2" xfId="0" applyNumberFormat="1" applyFill="1" applyBorder="1"/>
    <xf numFmtId="0" fontId="5" fillId="2" borderId="3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horizontal="right" vertical="center" wrapText="1"/>
    </xf>
    <xf numFmtId="165" fontId="4" fillId="2" borderId="15" xfId="0" applyNumberFormat="1" applyFont="1" applyFill="1" applyBorder="1" applyAlignment="1">
      <alignment horizontal="center" vertical="center"/>
    </xf>
    <xf numFmtId="165" fontId="4" fillId="2" borderId="13" xfId="0" applyNumberFormat="1" applyFont="1" applyFill="1" applyBorder="1" applyAlignment="1">
      <alignment horizontal="center" vertical="center"/>
    </xf>
    <xf numFmtId="0" fontId="0" fillId="2" borderId="3" xfId="0" applyFill="1" applyBorder="1"/>
    <xf numFmtId="0" fontId="8" fillId="2" borderId="3" xfId="0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center"/>
    </xf>
    <xf numFmtId="165" fontId="0" fillId="3" borderId="19" xfId="0" applyNumberFormat="1" applyFill="1" applyBorder="1"/>
    <xf numFmtId="165" fontId="0" fillId="2" borderId="22" xfId="0" applyNumberFormat="1" applyFill="1" applyBorder="1"/>
    <xf numFmtId="165" fontId="0" fillId="2" borderId="23" xfId="0" applyNumberFormat="1" applyFill="1" applyBorder="1"/>
    <xf numFmtId="165" fontId="0" fillId="2" borderId="24" xfId="0" applyNumberFormat="1" applyFill="1" applyBorder="1"/>
    <xf numFmtId="0" fontId="1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" fontId="4" fillId="2" borderId="4" xfId="0" applyNumberFormat="1" applyFont="1" applyFill="1" applyBorder="1" applyAlignment="1">
      <alignment horizontal="center" vertical="center" wrapText="1"/>
    </xf>
    <xf numFmtId="17" fontId="4" fillId="2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0" fontId="1" fillId="2" borderId="10" xfId="0" applyFont="1" applyFill="1" applyBorder="1" applyAlignment="1">
      <alignment horizontal="right" vertical="center"/>
    </xf>
    <xf numFmtId="3" fontId="3" fillId="2" borderId="10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3" fontId="3" fillId="2" borderId="12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 wrapText="1"/>
    </xf>
    <xf numFmtId="3" fontId="4" fillId="3" borderId="28" xfId="0" applyNumberFormat="1" applyFont="1" applyFill="1" applyBorder="1" applyAlignment="1">
      <alignment horizontal="center" vertical="center"/>
    </xf>
    <xf numFmtId="3" fontId="4" fillId="3" borderId="20" xfId="0" applyNumberFormat="1" applyFont="1" applyFill="1" applyBorder="1" applyAlignment="1">
      <alignment horizontal="center" vertical="center"/>
    </xf>
    <xf numFmtId="3" fontId="4" fillId="3" borderId="29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right" vertical="center"/>
    </xf>
    <xf numFmtId="0" fontId="8" fillId="2" borderId="21" xfId="0" applyFont="1" applyFill="1" applyBorder="1" applyAlignment="1">
      <alignment horizontal="right" vertical="center" wrapText="1"/>
    </xf>
    <xf numFmtId="3" fontId="4" fillId="2" borderId="21" xfId="0" applyNumberFormat="1" applyFont="1" applyFill="1" applyBorder="1" applyAlignment="1">
      <alignment horizontal="center" vertical="center"/>
    </xf>
    <xf numFmtId="165" fontId="5" fillId="3" borderId="25" xfId="0" applyNumberFormat="1" applyFont="1" applyFill="1" applyBorder="1" applyAlignment="1">
      <alignment horizontal="right" vertical="center" wrapText="1"/>
    </xf>
    <xf numFmtId="165" fontId="4" fillId="3" borderId="25" xfId="0" applyNumberFormat="1" applyFont="1" applyFill="1" applyBorder="1" applyAlignment="1">
      <alignment horizontal="center" vertical="center"/>
    </xf>
    <xf numFmtId="165" fontId="5" fillId="3" borderId="21" xfId="0" applyNumberFormat="1" applyFont="1" applyFill="1" applyBorder="1" applyAlignment="1">
      <alignment horizontal="right" vertical="center" wrapText="1"/>
    </xf>
    <xf numFmtId="165" fontId="4" fillId="3" borderId="21" xfId="0" applyNumberFormat="1" applyFont="1" applyFill="1" applyBorder="1" applyAlignment="1">
      <alignment horizontal="center" vertical="center"/>
    </xf>
    <xf numFmtId="165" fontId="5" fillId="3" borderId="21" xfId="0" applyNumberFormat="1" applyFont="1" applyFill="1" applyBorder="1" applyAlignment="1">
      <alignment horizontal="right" vertical="center"/>
    </xf>
    <xf numFmtId="165" fontId="5" fillId="3" borderId="26" xfId="0" applyNumberFormat="1" applyFont="1" applyFill="1" applyBorder="1" applyAlignment="1">
      <alignment horizontal="right" vertical="center" wrapText="1"/>
    </xf>
    <xf numFmtId="165" fontId="4" fillId="3" borderId="26" xfId="0" applyNumberFormat="1" applyFont="1" applyFill="1" applyBorder="1" applyAlignment="1">
      <alignment horizontal="center" vertical="center"/>
    </xf>
    <xf numFmtId="165" fontId="4" fillId="3" borderId="22" xfId="0" applyNumberFormat="1" applyFont="1" applyFill="1" applyBorder="1" applyAlignment="1">
      <alignment horizontal="center" vertical="center"/>
    </xf>
    <xf numFmtId="165" fontId="4" fillId="3" borderId="18" xfId="0" applyNumberFormat="1" applyFont="1" applyFill="1" applyBorder="1" applyAlignment="1">
      <alignment horizontal="center" vertical="center"/>
    </xf>
    <xf numFmtId="165" fontId="4" fillId="3" borderId="27" xfId="0" applyNumberFormat="1" applyFont="1" applyFill="1" applyBorder="1" applyAlignment="1">
      <alignment horizontal="center" vertical="center"/>
    </xf>
    <xf numFmtId="165" fontId="12" fillId="2" borderId="17" xfId="0" applyNumberFormat="1" applyFont="1" applyFill="1" applyBorder="1" applyAlignment="1">
      <alignment horizontal="center" vertical="center"/>
    </xf>
    <xf numFmtId="165" fontId="12" fillId="2" borderId="15" xfId="0" applyNumberFormat="1" applyFont="1" applyFill="1" applyBorder="1" applyAlignment="1">
      <alignment horizontal="center" vertical="center"/>
    </xf>
    <xf numFmtId="3" fontId="12" fillId="2" borderId="14" xfId="0" applyNumberFormat="1" applyFont="1" applyFill="1" applyBorder="1" applyAlignment="1">
      <alignment horizontal="center" vertical="center"/>
    </xf>
    <xf numFmtId="17" fontId="12" fillId="2" borderId="14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2" fillId="2" borderId="30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17" fontId="4" fillId="2" borderId="16" xfId="0" applyNumberFormat="1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right" vertical="center" wrapText="1"/>
    </xf>
    <xf numFmtId="165" fontId="4" fillId="2" borderId="33" xfId="0" applyNumberFormat="1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right" vertical="center" wrapText="1"/>
    </xf>
    <xf numFmtId="165" fontId="4" fillId="2" borderId="35" xfId="0" applyNumberFormat="1" applyFont="1" applyFill="1" applyBorder="1" applyAlignment="1">
      <alignment horizontal="center" vertical="center"/>
    </xf>
    <xf numFmtId="166" fontId="0" fillId="5" borderId="7" xfId="1" applyNumberFormat="1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 readingOrder="2"/>
    </xf>
    <xf numFmtId="0" fontId="0" fillId="2" borderId="3" xfId="0" applyFill="1" applyBorder="1" applyAlignment="1">
      <alignment horizontal="right" vertical="center" readingOrder="2"/>
    </xf>
    <xf numFmtId="0" fontId="0" fillId="2" borderId="2" xfId="0" applyFill="1" applyBorder="1" applyAlignment="1">
      <alignment horizontal="right" vertical="top" wrapText="1" readingOrder="2"/>
    </xf>
    <xf numFmtId="0" fontId="0" fillId="2" borderId="3" xfId="0" applyFill="1" applyBorder="1" applyAlignment="1">
      <alignment horizontal="right" vertical="top" wrapText="1" readingOrder="2"/>
    </xf>
    <xf numFmtId="0" fontId="0" fillId="2" borderId="8" xfId="0" applyFill="1" applyBorder="1" applyAlignment="1">
      <alignment horizontal="right" vertical="top" wrapText="1" readingOrder="2"/>
    </xf>
    <xf numFmtId="0" fontId="0" fillId="2" borderId="9" xfId="0" applyFill="1" applyBorder="1" applyAlignment="1">
      <alignment horizontal="right" vertical="top" wrapText="1" readingOrder="2"/>
    </xf>
    <xf numFmtId="3" fontId="3" fillId="3" borderId="11" xfId="0" applyNumberFormat="1" applyFont="1" applyFill="1" applyBorder="1" applyAlignment="1">
      <alignment horizontal="right" vertical="top" wrapText="1"/>
    </xf>
    <xf numFmtId="3" fontId="3" fillId="3" borderId="3" xfId="0" applyNumberFormat="1" applyFont="1" applyFill="1" applyBorder="1" applyAlignment="1">
      <alignment horizontal="right" vertical="top" wrapText="1"/>
    </xf>
    <xf numFmtId="3" fontId="3" fillId="3" borderId="8" xfId="0" applyNumberFormat="1" applyFont="1" applyFill="1" applyBorder="1" applyAlignment="1">
      <alignment horizontal="right" vertical="top" wrapText="1"/>
    </xf>
    <xf numFmtId="3" fontId="3" fillId="3" borderId="9" xfId="0" applyNumberFormat="1" applyFont="1" applyFill="1" applyBorder="1" applyAlignment="1">
      <alignment horizontal="right" vertical="top" wrapText="1"/>
    </xf>
    <xf numFmtId="0" fontId="0" fillId="2" borderId="0" xfId="0" applyFill="1" applyAlignment="1">
      <alignment horizontal="right" readingOrder="2"/>
    </xf>
    <xf numFmtId="0" fontId="0" fillId="2" borderId="2" xfId="0" applyFill="1" applyBorder="1" applyAlignment="1">
      <alignment horizontal="right" vertical="center" wrapText="1" readingOrder="2"/>
    </xf>
    <xf numFmtId="0" fontId="0" fillId="2" borderId="3" xfId="0" applyFill="1" applyBorder="1" applyAlignment="1">
      <alignment horizontal="right" vertical="center" wrapText="1" readingOrder="2"/>
    </xf>
    <xf numFmtId="0" fontId="0" fillId="2" borderId="8" xfId="0" applyFill="1" applyBorder="1" applyAlignment="1">
      <alignment horizontal="right" vertical="center" wrapText="1" readingOrder="2"/>
    </xf>
    <xf numFmtId="0" fontId="0" fillId="2" borderId="9" xfId="0" applyFill="1" applyBorder="1" applyAlignment="1">
      <alignment horizontal="right" vertical="center" wrapText="1" readingOrder="2"/>
    </xf>
    <xf numFmtId="0" fontId="4" fillId="2" borderId="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0" fillId="6" borderId="0" xfId="0" applyFill="1"/>
    <xf numFmtId="14" fontId="0" fillId="6" borderId="0" xfId="0" applyNumberFormat="1" applyFill="1"/>
    <xf numFmtId="0" fontId="0" fillId="3" borderId="11" xfId="0" applyFill="1" applyBorder="1"/>
    <xf numFmtId="0" fontId="0" fillId="3" borderId="36" xfId="0" applyFill="1" applyBorder="1"/>
    <xf numFmtId="0" fontId="0" fillId="3" borderId="12" xfId="0" applyFill="1" applyBorder="1"/>
    <xf numFmtId="0" fontId="0" fillId="3" borderId="2" xfId="0" applyFill="1" applyBorder="1"/>
    <xf numFmtId="0" fontId="0" fillId="3" borderId="0" xfId="0" applyFill="1"/>
    <xf numFmtId="0" fontId="0" fillId="3" borderId="3" xfId="0" applyFill="1" applyBorder="1"/>
    <xf numFmtId="0" fontId="0" fillId="3" borderId="2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2" fillId="3" borderId="2" xfId="0" applyFont="1" applyFill="1" applyBorder="1"/>
    <xf numFmtId="0" fontId="0" fillId="3" borderId="2" xfId="0" applyFill="1" applyBorder="1" applyAlignment="1">
      <alignment horizontal="right" readingOrder="2"/>
    </xf>
    <xf numFmtId="0" fontId="0" fillId="3" borderId="8" xfId="0" applyFill="1" applyBorder="1" applyAlignment="1">
      <alignment horizontal="right" readingOrder="2"/>
    </xf>
    <xf numFmtId="0" fontId="0" fillId="3" borderId="16" xfId="0" applyFill="1" applyBorder="1"/>
    <xf numFmtId="0" fontId="0" fillId="3" borderId="9" xfId="0" applyFill="1" applyBorder="1"/>
    <xf numFmtId="0" fontId="0" fillId="6" borderId="0" xfId="0" applyFill="1" applyAlignment="1">
      <alignment horizontal="right" readingOrder="2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790092</xdr:colOff>
      <xdr:row>2</xdr:row>
      <xdr:rowOff>105345</xdr:rowOff>
    </xdr:from>
    <xdr:to>
      <xdr:col>4</xdr:col>
      <xdr:colOff>723319</xdr:colOff>
      <xdr:row>4</xdr:row>
      <xdr:rowOff>65613</xdr:rowOff>
    </xdr:to>
    <xdr:pic>
      <xdr:nvPicPr>
        <xdr:cNvPr id="2" name="תמונה 6">
          <a:extLst>
            <a:ext uri="{FF2B5EF4-FFF2-40B4-BE49-F238E27FC236}">
              <a16:creationId xmlns:a16="http://schemas.microsoft.com/office/drawing/2014/main" id="{BADAD0B0-3905-6B4B-991A-CDB4E485DC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520966681" y="587945"/>
          <a:ext cx="758727" cy="34126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7F594-33FD-A74E-AD83-10F857B1318F}">
  <dimension ref="A1:H24"/>
  <sheetViews>
    <sheetView rightToLeft="1" tabSelected="1" zoomScale="200" workbookViewId="0">
      <selection activeCell="B25" sqref="B25"/>
    </sheetView>
  </sheetViews>
  <sheetFormatPr baseColWidth="10" defaultColWidth="10.83203125" defaultRowHeight="15" x14ac:dyDescent="0.2"/>
  <cols>
    <col min="1" max="1" width="5.6640625" style="98" customWidth="1"/>
    <col min="2" max="16384" width="10.83203125" style="98"/>
  </cols>
  <sheetData>
    <row r="1" spans="1:8" ht="19" customHeight="1" x14ac:dyDescent="0.2">
      <c r="A1" s="98" t="s">
        <v>71</v>
      </c>
      <c r="C1" s="99">
        <v>45757</v>
      </c>
    </row>
    <row r="2" spans="1:8" ht="16" thickBot="1" x14ac:dyDescent="0.25"/>
    <row r="3" spans="1:8" x14ac:dyDescent="0.2">
      <c r="B3" s="100"/>
      <c r="C3" s="101"/>
      <c r="D3" s="101"/>
      <c r="E3" s="101"/>
      <c r="F3" s="101"/>
      <c r="G3" s="101"/>
      <c r="H3" s="102"/>
    </row>
    <row r="4" spans="1:8" x14ac:dyDescent="0.2">
      <c r="B4" s="103"/>
      <c r="C4" s="104"/>
      <c r="D4" s="104"/>
      <c r="E4" s="104"/>
      <c r="F4" s="104"/>
      <c r="G4" s="104"/>
      <c r="H4" s="105"/>
    </row>
    <row r="5" spans="1:8" x14ac:dyDescent="0.2">
      <c r="B5" s="103"/>
      <c r="C5" s="104"/>
      <c r="D5" s="104"/>
      <c r="E5" s="104"/>
      <c r="F5" s="104"/>
      <c r="G5" s="104"/>
      <c r="H5" s="105"/>
    </row>
    <row r="6" spans="1:8" x14ac:dyDescent="0.2">
      <c r="B6" s="106" t="s">
        <v>72</v>
      </c>
      <c r="C6" s="107"/>
      <c r="D6" s="107"/>
      <c r="E6" s="107"/>
      <c r="F6" s="107"/>
      <c r="G6" s="107"/>
      <c r="H6" s="108"/>
    </row>
    <row r="7" spans="1:8" x14ac:dyDescent="0.2">
      <c r="B7" s="109"/>
      <c r="C7" s="110"/>
      <c r="D7" s="110"/>
      <c r="E7" s="110"/>
      <c r="F7" s="110"/>
      <c r="G7" s="110"/>
      <c r="H7" s="111"/>
    </row>
    <row r="8" spans="1:8" ht="26" x14ac:dyDescent="0.3">
      <c r="B8" s="112" t="s">
        <v>75</v>
      </c>
      <c r="C8" s="113"/>
      <c r="D8" s="113"/>
      <c r="E8" s="113"/>
      <c r="F8" s="113"/>
      <c r="G8" s="113"/>
      <c r="H8" s="114"/>
    </row>
    <row r="9" spans="1:8" x14ac:dyDescent="0.2">
      <c r="B9" s="103"/>
      <c r="C9" s="104"/>
      <c r="D9" s="104"/>
      <c r="E9" s="104"/>
      <c r="F9" s="104"/>
      <c r="G9" s="104"/>
      <c r="H9" s="105"/>
    </row>
    <row r="10" spans="1:8" x14ac:dyDescent="0.2">
      <c r="B10" s="115" t="s">
        <v>76</v>
      </c>
      <c r="C10" s="104"/>
      <c r="D10" s="104"/>
      <c r="E10" s="104"/>
      <c r="F10" s="104"/>
      <c r="G10" s="104"/>
      <c r="H10" s="105"/>
    </row>
    <row r="11" spans="1:8" x14ac:dyDescent="0.2">
      <c r="B11" s="116" t="s">
        <v>80</v>
      </c>
      <c r="C11" s="104"/>
      <c r="D11" s="104"/>
      <c r="E11" s="104"/>
      <c r="F11" s="104"/>
      <c r="G11" s="104"/>
      <c r="H11" s="105"/>
    </row>
    <row r="12" spans="1:8" x14ac:dyDescent="0.2">
      <c r="B12" s="116" t="s">
        <v>77</v>
      </c>
      <c r="C12" s="104"/>
      <c r="D12" s="104"/>
      <c r="E12" s="104"/>
      <c r="F12" s="104"/>
      <c r="G12" s="104"/>
      <c r="H12" s="105"/>
    </row>
    <row r="13" spans="1:8" x14ac:dyDescent="0.2">
      <c r="B13" s="116" t="s">
        <v>78</v>
      </c>
      <c r="C13" s="104"/>
      <c r="D13" s="104"/>
      <c r="E13" s="104"/>
      <c r="F13" s="104"/>
      <c r="G13" s="104"/>
      <c r="H13" s="105"/>
    </row>
    <row r="14" spans="1:8" x14ac:dyDescent="0.2">
      <c r="B14" s="116" t="s">
        <v>79</v>
      </c>
      <c r="C14" s="104"/>
      <c r="D14" s="104"/>
      <c r="E14" s="104"/>
      <c r="F14" s="104"/>
      <c r="G14" s="104"/>
      <c r="H14" s="105"/>
    </row>
    <row r="15" spans="1:8" x14ac:dyDescent="0.2">
      <c r="B15" s="116"/>
      <c r="C15" s="104"/>
      <c r="D15" s="104"/>
      <c r="E15" s="104"/>
      <c r="F15" s="104"/>
      <c r="G15" s="104"/>
      <c r="H15" s="105"/>
    </row>
    <row r="16" spans="1:8" x14ac:dyDescent="0.2">
      <c r="B16" s="116"/>
      <c r="C16" s="104"/>
      <c r="D16" s="104"/>
      <c r="E16" s="104"/>
      <c r="F16" s="104"/>
      <c r="G16" s="104"/>
      <c r="H16" s="105"/>
    </row>
    <row r="17" spans="2:8" x14ac:dyDescent="0.2">
      <c r="B17" s="115" t="s">
        <v>73</v>
      </c>
      <c r="C17" s="104"/>
      <c r="D17" s="104"/>
      <c r="E17" s="104"/>
      <c r="F17" s="104"/>
      <c r="G17" s="104"/>
      <c r="H17" s="105"/>
    </row>
    <row r="18" spans="2:8" x14ac:dyDescent="0.2">
      <c r="B18" s="116" t="s">
        <v>81</v>
      </c>
      <c r="C18" s="104"/>
      <c r="D18" s="104"/>
      <c r="E18" s="104"/>
      <c r="F18" s="104"/>
      <c r="G18" s="104"/>
      <c r="H18" s="105"/>
    </row>
    <row r="19" spans="2:8" x14ac:dyDescent="0.2">
      <c r="B19" s="116" t="s">
        <v>74</v>
      </c>
      <c r="C19" s="104"/>
      <c r="D19" s="104"/>
      <c r="E19" s="104"/>
      <c r="F19" s="104"/>
      <c r="G19" s="104"/>
      <c r="H19" s="105"/>
    </row>
    <row r="20" spans="2:8" x14ac:dyDescent="0.2">
      <c r="B20" s="116" t="s">
        <v>82</v>
      </c>
      <c r="C20" s="104"/>
      <c r="D20" s="104"/>
      <c r="E20" s="104"/>
      <c r="F20" s="104"/>
      <c r="G20" s="104"/>
      <c r="H20" s="105"/>
    </row>
    <row r="21" spans="2:8" x14ac:dyDescent="0.2">
      <c r="B21" s="116" t="s">
        <v>95</v>
      </c>
      <c r="C21" s="104"/>
      <c r="D21" s="104"/>
      <c r="E21" s="104"/>
      <c r="F21" s="104"/>
      <c r="G21" s="104"/>
      <c r="H21" s="105"/>
    </row>
    <row r="22" spans="2:8" x14ac:dyDescent="0.2">
      <c r="B22" s="116" t="s">
        <v>96</v>
      </c>
      <c r="C22" s="104"/>
      <c r="D22" s="104"/>
      <c r="E22" s="104"/>
      <c r="F22" s="104"/>
      <c r="G22" s="104"/>
      <c r="H22" s="105"/>
    </row>
    <row r="23" spans="2:8" ht="16" thickBot="1" x14ac:dyDescent="0.25">
      <c r="B23" s="117"/>
      <c r="C23" s="118"/>
      <c r="D23" s="118"/>
      <c r="E23" s="118"/>
      <c r="F23" s="118"/>
      <c r="G23" s="118"/>
      <c r="H23" s="119"/>
    </row>
    <row r="24" spans="2:8" x14ac:dyDescent="0.2">
      <c r="B24" s="120"/>
    </row>
  </sheetData>
  <mergeCells count="2">
    <mergeCell ref="B6:H6"/>
    <mergeCell ref="B8:H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rightToLeft="1" zoomScale="139" zoomScaleNormal="90" workbookViewId="0">
      <pane ySplit="5" topLeftCell="A6" activePane="bottomLeft" state="frozen"/>
      <selection pane="bottomLeft" activeCell="A4" sqref="A4:A5"/>
    </sheetView>
  </sheetViews>
  <sheetFormatPr baseColWidth="10" defaultColWidth="8.6640625" defaultRowHeight="20" customHeight="1" x14ac:dyDescent="0.2"/>
  <cols>
    <col min="1" max="1" width="40.6640625" style="2" customWidth="1"/>
    <col min="2" max="2" width="13.6640625" style="2" customWidth="1"/>
    <col min="3" max="3" width="13.6640625" style="22" customWidth="1"/>
    <col min="4" max="4" width="18.6640625" style="22" customWidth="1"/>
    <col min="5" max="5" width="37.6640625" style="22" customWidth="1"/>
    <col min="6" max="6" width="27.1640625" style="22" customWidth="1"/>
    <col min="7" max="7" width="51.1640625" style="22" customWidth="1"/>
    <col min="8" max="8" width="3.6640625" style="2" customWidth="1"/>
    <col min="9" max="9" width="18.1640625" style="2" customWidth="1"/>
    <col min="10" max="10" width="20.83203125" style="2" customWidth="1"/>
    <col min="11" max="16384" width="8.6640625" style="2"/>
  </cols>
  <sheetData>
    <row r="1" spans="1:10" ht="20" customHeight="1" thickBot="1" x14ac:dyDescent="0.25">
      <c r="A1" s="77" t="s">
        <v>4</v>
      </c>
      <c r="B1" s="77"/>
      <c r="C1" s="77"/>
      <c r="D1" s="77"/>
      <c r="E1" s="77"/>
      <c r="F1" s="77"/>
      <c r="G1" s="77"/>
      <c r="I1" s="78" t="s">
        <v>51</v>
      </c>
      <c r="J1" s="79"/>
    </row>
    <row r="2" spans="1:10" ht="20" customHeight="1" thickBot="1" x14ac:dyDescent="0.25">
      <c r="A2" s="27"/>
      <c r="B2" s="27"/>
      <c r="I2" s="80" t="s">
        <v>52</v>
      </c>
      <c r="J2" s="81"/>
    </row>
    <row r="3" spans="1:10" ht="49" thickBot="1" x14ac:dyDescent="0.25">
      <c r="A3" s="28"/>
      <c r="B3" s="29" t="s">
        <v>65</v>
      </c>
      <c r="C3" s="29" t="s">
        <v>66</v>
      </c>
      <c r="D3" s="30" t="s">
        <v>67</v>
      </c>
      <c r="E3" s="29" t="s">
        <v>3</v>
      </c>
      <c r="F3" s="30" t="s">
        <v>68</v>
      </c>
      <c r="G3" s="29" t="s">
        <v>3</v>
      </c>
      <c r="I3" s="80" t="s">
        <v>53</v>
      </c>
      <c r="J3" s="81"/>
    </row>
    <row r="4" spans="1:10" ht="20" customHeight="1" x14ac:dyDescent="0.2">
      <c r="A4" s="75" t="s">
        <v>38</v>
      </c>
      <c r="B4" s="65"/>
      <c r="C4" s="40"/>
      <c r="D4" s="86"/>
      <c r="E4" s="87"/>
      <c r="F4" s="86"/>
      <c r="G4" s="87"/>
      <c r="I4" s="82" t="s">
        <v>55</v>
      </c>
      <c r="J4" s="83"/>
    </row>
    <row r="5" spans="1:10" ht="20" customHeight="1" thickBot="1" x14ac:dyDescent="0.25">
      <c r="A5" s="76"/>
      <c r="B5" s="66"/>
      <c r="C5" s="67"/>
      <c r="D5" s="88"/>
      <c r="E5" s="89"/>
      <c r="F5" s="88"/>
      <c r="G5" s="89"/>
      <c r="I5" s="84"/>
      <c r="J5" s="85"/>
    </row>
    <row r="6" spans="1:10" ht="20" customHeight="1" x14ac:dyDescent="0.2">
      <c r="A6" s="31" t="s">
        <v>0</v>
      </c>
      <c r="B6" s="31"/>
      <c r="C6" s="32"/>
      <c r="D6" s="33"/>
      <c r="E6" s="34"/>
      <c r="F6" s="33"/>
      <c r="G6" s="34"/>
    </row>
    <row r="7" spans="1:10" ht="28" x14ac:dyDescent="0.2">
      <c r="A7" s="35" t="s">
        <v>56</v>
      </c>
      <c r="B7" s="50"/>
      <c r="C7" s="51"/>
      <c r="D7" s="57"/>
      <c r="E7" s="44"/>
      <c r="F7" s="57"/>
      <c r="G7" s="44"/>
    </row>
    <row r="8" spans="1:10" ht="28" x14ac:dyDescent="0.2">
      <c r="A8" s="35" t="s">
        <v>57</v>
      </c>
      <c r="B8" s="52"/>
      <c r="C8" s="53"/>
      <c r="D8" s="58"/>
      <c r="E8" s="45"/>
      <c r="F8" s="58"/>
      <c r="G8" s="45"/>
    </row>
    <row r="9" spans="1:10" ht="29" x14ac:dyDescent="0.2">
      <c r="A9" s="35" t="s">
        <v>58</v>
      </c>
      <c r="B9" s="52"/>
      <c r="C9" s="53"/>
      <c r="D9" s="58"/>
      <c r="E9" s="45"/>
      <c r="F9" s="58"/>
      <c r="G9" s="45"/>
    </row>
    <row r="10" spans="1:10" ht="28" x14ac:dyDescent="0.2">
      <c r="A10" s="35" t="s">
        <v>59</v>
      </c>
      <c r="B10" s="52"/>
      <c r="C10" s="53"/>
      <c r="D10" s="58"/>
      <c r="E10" s="45"/>
      <c r="F10" s="58"/>
      <c r="G10" s="45"/>
    </row>
    <row r="11" spans="1:10" ht="20" customHeight="1" x14ac:dyDescent="0.2">
      <c r="A11" s="36" t="s">
        <v>1</v>
      </c>
      <c r="B11" s="54"/>
      <c r="C11" s="53"/>
      <c r="D11" s="58"/>
      <c r="E11" s="45"/>
      <c r="F11" s="58"/>
      <c r="G11" s="45"/>
    </row>
    <row r="12" spans="1:10" ht="28" x14ac:dyDescent="0.2">
      <c r="A12" s="35" t="s">
        <v>54</v>
      </c>
      <c r="B12" s="55"/>
      <c r="C12" s="56"/>
      <c r="D12" s="59"/>
      <c r="E12" s="46"/>
      <c r="F12" s="59"/>
      <c r="G12" s="46"/>
    </row>
    <row r="13" spans="1:10" ht="20" customHeight="1" thickBot="1" x14ac:dyDescent="0.25">
      <c r="A13" s="47" t="s">
        <v>2</v>
      </c>
      <c r="B13" s="60">
        <f>SUM(B7:B12)</f>
        <v>0</v>
      </c>
      <c r="C13" s="60">
        <f>SUM(C7:C12)</f>
        <v>0</v>
      </c>
      <c r="D13" s="61">
        <f>SUM(D7:D12)</f>
        <v>0</v>
      </c>
      <c r="E13" s="62"/>
      <c r="F13" s="61">
        <f>SUM(F7:F12)</f>
        <v>0</v>
      </c>
      <c r="G13" s="62"/>
    </row>
    <row r="14" spans="1:10" ht="20" customHeight="1" thickTop="1" thickBot="1" x14ac:dyDescent="0.25">
      <c r="A14" s="37"/>
      <c r="B14" s="37"/>
      <c r="C14" s="38"/>
      <c r="D14" s="38"/>
      <c r="E14" s="38"/>
      <c r="F14" s="38"/>
      <c r="G14" s="38"/>
    </row>
    <row r="15" spans="1:10" ht="20" customHeight="1" x14ac:dyDescent="0.2">
      <c r="A15" s="39" t="s">
        <v>5</v>
      </c>
      <c r="B15" s="39"/>
      <c r="C15" s="40"/>
      <c r="D15" s="41"/>
      <c r="E15" s="42"/>
      <c r="F15" s="41"/>
      <c r="G15" s="42"/>
    </row>
    <row r="16" spans="1:10" ht="20" customHeight="1" x14ac:dyDescent="0.2">
      <c r="A16" s="43" t="s">
        <v>35</v>
      </c>
      <c r="B16" s="43"/>
      <c r="C16" s="32"/>
      <c r="D16" s="33"/>
      <c r="E16" s="34"/>
      <c r="F16" s="33"/>
      <c r="G16" s="34"/>
    </row>
    <row r="17" spans="1:7" ht="29" x14ac:dyDescent="0.2">
      <c r="A17" s="35" t="s">
        <v>60</v>
      </c>
      <c r="B17" s="52"/>
      <c r="C17" s="53"/>
      <c r="D17" s="58"/>
      <c r="E17" s="45"/>
      <c r="F17" s="58"/>
      <c r="G17" s="45"/>
    </row>
    <row r="18" spans="1:7" ht="20" customHeight="1" x14ac:dyDescent="0.2">
      <c r="A18" s="35" t="s">
        <v>31</v>
      </c>
      <c r="B18" s="52"/>
      <c r="C18" s="53"/>
      <c r="D18" s="58"/>
      <c r="E18" s="45"/>
      <c r="F18" s="58"/>
      <c r="G18" s="45"/>
    </row>
    <row r="19" spans="1:7" ht="20" customHeight="1" x14ac:dyDescent="0.2">
      <c r="A19" s="35" t="s">
        <v>32</v>
      </c>
      <c r="B19" s="52"/>
      <c r="C19" s="53"/>
      <c r="D19" s="58"/>
      <c r="E19" s="45"/>
      <c r="F19" s="58"/>
      <c r="G19" s="45"/>
    </row>
    <row r="20" spans="1:7" ht="20" customHeight="1" x14ac:dyDescent="0.2">
      <c r="A20" s="35" t="s">
        <v>33</v>
      </c>
      <c r="B20" s="55"/>
      <c r="C20" s="56"/>
      <c r="D20" s="58"/>
      <c r="E20" s="45"/>
      <c r="F20" s="58"/>
      <c r="G20" s="45"/>
    </row>
    <row r="21" spans="1:7" ht="20" customHeight="1" x14ac:dyDescent="0.2">
      <c r="A21" s="64" t="s">
        <v>34</v>
      </c>
      <c r="B21" s="48"/>
      <c r="C21" s="49"/>
      <c r="D21" s="33"/>
      <c r="E21" s="34"/>
      <c r="F21" s="33"/>
      <c r="G21" s="34"/>
    </row>
    <row r="22" spans="1:7" ht="20" customHeight="1" x14ac:dyDescent="0.2">
      <c r="A22" s="35" t="s">
        <v>61</v>
      </c>
      <c r="B22" s="50"/>
      <c r="C22" s="51"/>
      <c r="D22" s="58"/>
      <c r="E22" s="45"/>
      <c r="F22" s="58"/>
      <c r="G22" s="45"/>
    </row>
    <row r="23" spans="1:7" ht="20" customHeight="1" x14ac:dyDescent="0.2">
      <c r="A23" s="35" t="s">
        <v>6</v>
      </c>
      <c r="B23" s="50"/>
      <c r="C23" s="51"/>
      <c r="D23" s="58"/>
      <c r="E23" s="45"/>
      <c r="F23" s="58"/>
      <c r="G23" s="45"/>
    </row>
    <row r="24" spans="1:7" ht="20" customHeight="1" x14ac:dyDescent="0.2">
      <c r="A24" s="35" t="s">
        <v>7</v>
      </c>
      <c r="B24" s="52"/>
      <c r="C24" s="53"/>
      <c r="D24" s="58"/>
      <c r="E24" s="45"/>
      <c r="F24" s="58"/>
      <c r="G24" s="45"/>
    </row>
    <row r="25" spans="1:7" ht="20" customHeight="1" x14ac:dyDescent="0.2">
      <c r="A25" s="35" t="s">
        <v>8</v>
      </c>
      <c r="B25" s="52"/>
      <c r="C25" s="53"/>
      <c r="D25" s="58"/>
      <c r="E25" s="45"/>
      <c r="F25" s="58"/>
      <c r="G25" s="45"/>
    </row>
    <row r="26" spans="1:7" ht="20" customHeight="1" x14ac:dyDescent="0.2">
      <c r="A26" s="35" t="s">
        <v>9</v>
      </c>
      <c r="B26" s="52"/>
      <c r="C26" s="53"/>
      <c r="D26" s="58"/>
      <c r="E26" s="45"/>
      <c r="F26" s="58"/>
      <c r="G26" s="45"/>
    </row>
    <row r="27" spans="1:7" ht="20" customHeight="1" x14ac:dyDescent="0.2">
      <c r="A27" s="35" t="s">
        <v>10</v>
      </c>
      <c r="B27" s="52"/>
      <c r="C27" s="53"/>
      <c r="D27" s="58"/>
      <c r="E27" s="45"/>
      <c r="F27" s="58"/>
      <c r="G27" s="45"/>
    </row>
    <row r="28" spans="1:7" ht="20" customHeight="1" x14ac:dyDescent="0.2">
      <c r="A28" s="35" t="s">
        <v>11</v>
      </c>
      <c r="B28" s="52"/>
      <c r="C28" s="53"/>
      <c r="D28" s="58"/>
      <c r="E28" s="45"/>
      <c r="F28" s="58"/>
      <c r="G28" s="45"/>
    </row>
    <row r="29" spans="1:7" ht="20" customHeight="1" x14ac:dyDescent="0.2">
      <c r="A29" s="35" t="s">
        <v>12</v>
      </c>
      <c r="B29" s="52"/>
      <c r="C29" s="53"/>
      <c r="D29" s="58"/>
      <c r="E29" s="45"/>
      <c r="F29" s="58"/>
      <c r="G29" s="45"/>
    </row>
    <row r="30" spans="1:7" ht="20" customHeight="1" x14ac:dyDescent="0.2">
      <c r="A30" s="35" t="s">
        <v>13</v>
      </c>
      <c r="B30" s="52"/>
      <c r="C30" s="53"/>
      <c r="D30" s="58"/>
      <c r="E30" s="45"/>
      <c r="F30" s="58"/>
      <c r="G30" s="45"/>
    </row>
    <row r="31" spans="1:7" ht="20" customHeight="1" x14ac:dyDescent="0.2">
      <c r="A31" s="35" t="s">
        <v>14</v>
      </c>
      <c r="B31" s="52"/>
      <c r="C31" s="53"/>
      <c r="D31" s="58"/>
      <c r="E31" s="45"/>
      <c r="F31" s="58"/>
      <c r="G31" s="45"/>
    </row>
    <row r="32" spans="1:7" ht="20" customHeight="1" x14ac:dyDescent="0.2">
      <c r="A32" s="35" t="s">
        <v>15</v>
      </c>
      <c r="B32" s="52"/>
      <c r="C32" s="53"/>
      <c r="D32" s="58"/>
      <c r="E32" s="45"/>
      <c r="F32" s="58"/>
      <c r="G32" s="45"/>
    </row>
    <row r="33" spans="1:7" ht="20" customHeight="1" x14ac:dyDescent="0.2">
      <c r="A33" s="35" t="s">
        <v>16</v>
      </c>
      <c r="B33" s="52"/>
      <c r="C33" s="53"/>
      <c r="D33" s="58"/>
      <c r="E33" s="45"/>
      <c r="F33" s="58"/>
      <c r="G33" s="45"/>
    </row>
    <row r="34" spans="1:7" ht="20" customHeight="1" x14ac:dyDescent="0.2">
      <c r="A34" s="35" t="s">
        <v>17</v>
      </c>
      <c r="B34" s="52"/>
      <c r="C34" s="53"/>
      <c r="D34" s="58"/>
      <c r="E34" s="45"/>
      <c r="F34" s="58"/>
      <c r="G34" s="45"/>
    </row>
    <row r="35" spans="1:7" ht="20" customHeight="1" x14ac:dyDescent="0.2">
      <c r="A35" s="35" t="s">
        <v>18</v>
      </c>
      <c r="B35" s="52"/>
      <c r="C35" s="53"/>
      <c r="D35" s="58"/>
      <c r="E35" s="45"/>
      <c r="F35" s="58"/>
      <c r="G35" s="45"/>
    </row>
    <row r="36" spans="1:7" ht="20" customHeight="1" x14ac:dyDescent="0.2">
      <c r="A36" s="35" t="s">
        <v>19</v>
      </c>
      <c r="B36" s="52"/>
      <c r="C36" s="53"/>
      <c r="D36" s="58"/>
      <c r="E36" s="45"/>
      <c r="F36" s="58"/>
      <c r="G36" s="45"/>
    </row>
    <row r="37" spans="1:7" ht="20" customHeight="1" x14ac:dyDescent="0.2">
      <c r="A37" s="35" t="s">
        <v>20</v>
      </c>
      <c r="B37" s="52"/>
      <c r="C37" s="53"/>
      <c r="D37" s="58"/>
      <c r="E37" s="45"/>
      <c r="F37" s="58"/>
      <c r="G37" s="45"/>
    </row>
    <row r="38" spans="1:7" ht="20" customHeight="1" x14ac:dyDescent="0.2">
      <c r="A38" s="35" t="s">
        <v>21</v>
      </c>
      <c r="B38" s="52"/>
      <c r="C38" s="53"/>
      <c r="D38" s="58"/>
      <c r="E38" s="45"/>
      <c r="F38" s="58"/>
      <c r="G38" s="45"/>
    </row>
    <row r="39" spans="1:7" ht="20" customHeight="1" x14ac:dyDescent="0.2">
      <c r="A39" s="35" t="s">
        <v>22</v>
      </c>
      <c r="B39" s="52"/>
      <c r="C39" s="53"/>
      <c r="D39" s="58"/>
      <c r="E39" s="45"/>
      <c r="F39" s="58"/>
      <c r="G39" s="45"/>
    </row>
    <row r="40" spans="1:7" ht="20" customHeight="1" x14ac:dyDescent="0.2">
      <c r="A40" s="35" t="s">
        <v>23</v>
      </c>
      <c r="B40" s="52"/>
      <c r="C40" s="53"/>
      <c r="D40" s="58"/>
      <c r="E40" s="45"/>
      <c r="F40" s="58"/>
      <c r="G40" s="45"/>
    </row>
    <row r="41" spans="1:7" ht="20" customHeight="1" x14ac:dyDescent="0.2">
      <c r="A41" s="35" t="s">
        <v>24</v>
      </c>
      <c r="B41" s="52"/>
      <c r="C41" s="53"/>
      <c r="D41" s="58"/>
      <c r="E41" s="45"/>
      <c r="F41" s="58"/>
      <c r="G41" s="45"/>
    </row>
    <row r="42" spans="1:7" ht="20" customHeight="1" x14ac:dyDescent="0.2">
      <c r="A42" s="35" t="s">
        <v>29</v>
      </c>
      <c r="B42" s="52"/>
      <c r="C42" s="53"/>
      <c r="D42" s="58"/>
      <c r="E42" s="45"/>
      <c r="F42" s="58"/>
      <c r="G42" s="45"/>
    </row>
    <row r="43" spans="1:7" ht="20" customHeight="1" x14ac:dyDescent="0.2">
      <c r="A43" s="35" t="s">
        <v>25</v>
      </c>
      <c r="B43" s="52"/>
      <c r="C43" s="53"/>
      <c r="D43" s="58"/>
      <c r="E43" s="45"/>
      <c r="F43" s="58"/>
      <c r="G43" s="45"/>
    </row>
    <row r="44" spans="1:7" ht="20" customHeight="1" x14ac:dyDescent="0.2">
      <c r="A44" s="35" t="s">
        <v>26</v>
      </c>
      <c r="B44" s="52"/>
      <c r="C44" s="53"/>
      <c r="D44" s="58"/>
      <c r="E44" s="45"/>
      <c r="F44" s="58"/>
      <c r="G44" s="45"/>
    </row>
    <row r="45" spans="1:7" ht="20" customHeight="1" x14ac:dyDescent="0.2">
      <c r="A45" s="35" t="s">
        <v>27</v>
      </c>
      <c r="B45" s="52"/>
      <c r="C45" s="53"/>
      <c r="D45" s="58"/>
      <c r="E45" s="45"/>
      <c r="F45" s="58"/>
      <c r="G45" s="45"/>
    </row>
    <row r="46" spans="1:7" ht="20" customHeight="1" x14ac:dyDescent="0.2">
      <c r="A46" s="35" t="s">
        <v>30</v>
      </c>
      <c r="B46" s="52"/>
      <c r="C46" s="53"/>
      <c r="D46" s="58"/>
      <c r="E46" s="45"/>
      <c r="F46" s="58"/>
      <c r="G46" s="45"/>
    </row>
    <row r="47" spans="1:7" ht="20" customHeight="1" x14ac:dyDescent="0.2">
      <c r="A47" s="35" t="s">
        <v>69</v>
      </c>
      <c r="B47" s="52"/>
      <c r="C47" s="53"/>
      <c r="D47" s="58"/>
      <c r="E47" s="45"/>
      <c r="F47" s="58"/>
      <c r="G47" s="45"/>
    </row>
    <row r="48" spans="1:7" ht="20" customHeight="1" x14ac:dyDescent="0.2">
      <c r="A48" s="35" t="s">
        <v>28</v>
      </c>
      <c r="B48" s="55"/>
      <c r="C48" s="56"/>
      <c r="D48" s="58"/>
      <c r="E48" s="45"/>
      <c r="F48" s="58"/>
      <c r="G48" s="45"/>
    </row>
    <row r="49" spans="1:7" ht="20" customHeight="1" thickBot="1" x14ac:dyDescent="0.25">
      <c r="A49" s="47" t="s">
        <v>36</v>
      </c>
      <c r="B49" s="60">
        <f>SUM(B17:B20,B22:B48)</f>
        <v>0</v>
      </c>
      <c r="C49" s="60">
        <f>SUM(C17:C20,C22:C48)</f>
        <v>0</v>
      </c>
      <c r="D49" s="61">
        <f>SUM(D17:D20,D22:D48)</f>
        <v>0</v>
      </c>
      <c r="E49" s="63"/>
      <c r="F49" s="61">
        <f>SUM(F17:F20,F22:F48)</f>
        <v>0</v>
      </c>
      <c r="G49" s="63"/>
    </row>
    <row r="50" spans="1:7" ht="20" customHeight="1" thickTop="1" x14ac:dyDescent="0.2"/>
    <row r="51" spans="1:7" ht="20" customHeight="1" thickBot="1" x14ac:dyDescent="0.25">
      <c r="A51" s="47" t="s">
        <v>37</v>
      </c>
      <c r="B51" s="60">
        <f>B13-B49</f>
        <v>0</v>
      </c>
      <c r="C51" s="60">
        <f>C13-C49</f>
        <v>0</v>
      </c>
      <c r="D51" s="61">
        <f>D13-D49</f>
        <v>0</v>
      </c>
      <c r="E51" s="63"/>
      <c r="F51" s="61">
        <f>F13-F49</f>
        <v>0</v>
      </c>
      <c r="G51" s="63"/>
    </row>
    <row r="52" spans="1:7" ht="20" customHeight="1" thickTop="1" x14ac:dyDescent="0.2"/>
  </sheetData>
  <mergeCells count="8">
    <mergeCell ref="A4:A5"/>
    <mergeCell ref="A1:G1"/>
    <mergeCell ref="I1:J1"/>
    <mergeCell ref="I2:J2"/>
    <mergeCell ref="I3:J3"/>
    <mergeCell ref="I4:J5"/>
    <mergeCell ref="D4:E5"/>
    <mergeCell ref="F4:G5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4A3BB-7A83-47DE-8B3D-D5CA0CA68188}">
  <dimension ref="A1:T50"/>
  <sheetViews>
    <sheetView rightToLeft="1" topLeftCell="A32" zoomScale="163" zoomScaleNormal="80" workbookViewId="0">
      <selection activeCell="B49" sqref="B49"/>
    </sheetView>
  </sheetViews>
  <sheetFormatPr baseColWidth="10" defaultColWidth="8.83203125" defaultRowHeight="20" customHeight="1" x14ac:dyDescent="0.2"/>
  <cols>
    <col min="1" max="1" width="38" style="7" customWidth="1"/>
    <col min="2" max="17" width="14.6640625" style="22" customWidth="1"/>
    <col min="18" max="18" width="4.1640625" style="7" customWidth="1"/>
    <col min="19" max="19" width="17.33203125" style="7" bestFit="1" customWidth="1"/>
    <col min="20" max="20" width="21.6640625" style="7" customWidth="1"/>
    <col min="21" max="16384" width="8.83203125" style="7"/>
  </cols>
  <sheetData>
    <row r="1" spans="1:20" s="2" customFormat="1" ht="20" customHeight="1" thickBot="1" x14ac:dyDescent="0.25">
      <c r="A1" s="1"/>
      <c r="B1" s="95">
        <f ca="1">YEAR(TODAY())-1</f>
        <v>2024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7"/>
      <c r="N1" s="95">
        <f ca="1">YEAR(TODAY())</f>
        <v>2025</v>
      </c>
      <c r="O1" s="96"/>
      <c r="P1" s="96"/>
      <c r="Q1" s="97"/>
    </row>
    <row r="2" spans="1:20" ht="20" customHeight="1" thickBot="1" x14ac:dyDescent="0.25">
      <c r="A2" s="3"/>
      <c r="B2" s="68" t="s">
        <v>83</v>
      </c>
      <c r="C2" s="68" t="s">
        <v>84</v>
      </c>
      <c r="D2" s="68" t="s">
        <v>85</v>
      </c>
      <c r="E2" s="68" t="s">
        <v>86</v>
      </c>
      <c r="F2" s="68" t="s">
        <v>87</v>
      </c>
      <c r="G2" s="68" t="s">
        <v>88</v>
      </c>
      <c r="H2" s="68" t="s">
        <v>89</v>
      </c>
      <c r="I2" s="68" t="s">
        <v>90</v>
      </c>
      <c r="J2" s="68" t="s">
        <v>91</v>
      </c>
      <c r="K2" s="68" t="s">
        <v>92</v>
      </c>
      <c r="L2" s="68" t="s">
        <v>93</v>
      </c>
      <c r="M2" s="68" t="s">
        <v>94</v>
      </c>
      <c r="N2" s="6" t="s">
        <v>45</v>
      </c>
      <c r="O2" s="4" t="s">
        <v>46</v>
      </c>
      <c r="P2" s="4" t="s">
        <v>47</v>
      </c>
      <c r="Q2" s="5" t="s">
        <v>48</v>
      </c>
    </row>
    <row r="3" spans="1:20" ht="20" customHeight="1" thickBot="1" x14ac:dyDescent="0.25">
      <c r="A3" s="8" t="s">
        <v>0</v>
      </c>
      <c r="B3" s="23">
        <v>0</v>
      </c>
      <c r="C3" s="23">
        <v>0</v>
      </c>
      <c r="D3" s="23">
        <v>0</v>
      </c>
      <c r="E3" s="23">
        <v>0</v>
      </c>
      <c r="F3" s="23">
        <v>0</v>
      </c>
      <c r="G3" s="23">
        <v>0</v>
      </c>
      <c r="H3" s="23">
        <v>0</v>
      </c>
      <c r="I3" s="23">
        <v>0</v>
      </c>
      <c r="J3" s="23">
        <v>0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23">
        <v>0</v>
      </c>
      <c r="Q3" s="23">
        <v>0</v>
      </c>
      <c r="S3" s="78" t="s">
        <v>51</v>
      </c>
      <c r="T3" s="79"/>
    </row>
    <row r="4" spans="1:20" ht="20" customHeight="1" x14ac:dyDescent="0.2">
      <c r="A4" s="12" t="s">
        <v>44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3">
        <v>0</v>
      </c>
      <c r="J4" s="23"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S4" s="80" t="s">
        <v>64</v>
      </c>
      <c r="T4" s="81"/>
    </row>
    <row r="5" spans="1:20" ht="20" customHeight="1" x14ac:dyDescent="0.2">
      <c r="A5" s="12" t="s">
        <v>39</v>
      </c>
      <c r="B5" s="23">
        <v>0</v>
      </c>
      <c r="C5" s="23">
        <v>0</v>
      </c>
      <c r="D5" s="23">
        <v>0</v>
      </c>
      <c r="E5" s="23">
        <v>0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S5" s="80" t="s">
        <v>53</v>
      </c>
      <c r="T5" s="81"/>
    </row>
    <row r="6" spans="1:20" ht="20" customHeight="1" x14ac:dyDescent="0.2">
      <c r="A6" s="12" t="s">
        <v>40</v>
      </c>
      <c r="B6" s="23">
        <v>0</v>
      </c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S6" s="91" t="s">
        <v>55</v>
      </c>
      <c r="T6" s="92"/>
    </row>
    <row r="7" spans="1:20" ht="20" customHeight="1" thickBot="1" x14ac:dyDescent="0.25">
      <c r="A7" s="12" t="s">
        <v>41</v>
      </c>
      <c r="B7" s="23">
        <v>0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S7" s="93"/>
      <c r="T7" s="94"/>
    </row>
    <row r="8" spans="1:20" ht="20" customHeight="1" x14ac:dyDescent="0.2">
      <c r="A8" s="16" t="s">
        <v>1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S8" s="90"/>
      <c r="T8" s="90"/>
    </row>
    <row r="9" spans="1:20" ht="20" customHeight="1" x14ac:dyDescent="0.2">
      <c r="A9" s="12" t="s">
        <v>42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S9" s="90"/>
      <c r="T9" s="90"/>
    </row>
    <row r="10" spans="1:20" ht="20" customHeight="1" thickBot="1" x14ac:dyDescent="0.25">
      <c r="A10" s="17" t="s">
        <v>2</v>
      </c>
      <c r="B10" s="18">
        <f>SUM(B3:B9)</f>
        <v>0</v>
      </c>
      <c r="C10" s="18">
        <f t="shared" ref="C10:Q10" si="0">SUM(C3:C9)</f>
        <v>0</v>
      </c>
      <c r="D10" s="18">
        <f t="shared" si="0"/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8">
        <f t="shared" si="0"/>
        <v>0</v>
      </c>
      <c r="J10" s="18">
        <f t="shared" si="0"/>
        <v>0</v>
      </c>
      <c r="K10" s="18">
        <f t="shared" si="0"/>
        <v>0</v>
      </c>
      <c r="L10" s="18">
        <f t="shared" si="0"/>
        <v>0</v>
      </c>
      <c r="M10" s="18">
        <f t="shared" si="0"/>
        <v>0</v>
      </c>
      <c r="N10" s="18">
        <f t="shared" si="0"/>
        <v>0</v>
      </c>
      <c r="O10" s="18">
        <f t="shared" si="0"/>
        <v>0</v>
      </c>
      <c r="P10" s="18">
        <f t="shared" si="0"/>
        <v>0</v>
      </c>
      <c r="Q10" s="18">
        <f t="shared" si="0"/>
        <v>0</v>
      </c>
    </row>
    <row r="11" spans="1:20" ht="20" customHeight="1" thickTop="1" x14ac:dyDescent="0.2">
      <c r="A11" s="8" t="s">
        <v>5</v>
      </c>
      <c r="B11" s="1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4"/>
      <c r="N11" s="15"/>
      <c r="O11" s="13"/>
      <c r="P11" s="13"/>
      <c r="Q11" s="14"/>
    </row>
    <row r="12" spans="1:20" ht="20" customHeight="1" x14ac:dyDescent="0.2">
      <c r="A12" s="21" t="s">
        <v>35</v>
      </c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6"/>
      <c r="N12" s="24"/>
      <c r="O12" s="25"/>
      <c r="P12" s="25"/>
      <c r="Q12" s="26"/>
    </row>
    <row r="13" spans="1:20" ht="20" customHeight="1" x14ac:dyDescent="0.2">
      <c r="A13" s="12" t="s">
        <v>43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</row>
    <row r="14" spans="1:20" ht="20" customHeight="1" x14ac:dyDescent="0.2">
      <c r="A14" s="12" t="s">
        <v>31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</row>
    <row r="15" spans="1:20" ht="20" customHeight="1" x14ac:dyDescent="0.2">
      <c r="A15" s="12" t="s">
        <v>32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</row>
    <row r="16" spans="1:20" ht="20" customHeight="1" x14ac:dyDescent="0.2">
      <c r="A16" s="12" t="s">
        <v>33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</row>
    <row r="17" spans="1:17" ht="20" customHeight="1" x14ac:dyDescent="0.2">
      <c r="A17" s="21" t="s">
        <v>34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</row>
    <row r="18" spans="1:17" ht="20" customHeight="1" x14ac:dyDescent="0.2">
      <c r="A18" s="12" t="s">
        <v>43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</row>
    <row r="19" spans="1:17" ht="20" customHeight="1" x14ac:dyDescent="0.2">
      <c r="A19" s="12" t="s">
        <v>6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</row>
    <row r="20" spans="1:17" ht="20" customHeight="1" x14ac:dyDescent="0.2">
      <c r="A20" s="12" t="s">
        <v>7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</row>
    <row r="21" spans="1:17" ht="20" customHeight="1" x14ac:dyDescent="0.2">
      <c r="A21" s="12" t="s">
        <v>8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</row>
    <row r="22" spans="1:17" ht="20" customHeight="1" x14ac:dyDescent="0.2">
      <c r="A22" s="12" t="s">
        <v>9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</row>
    <row r="23" spans="1:17" ht="20" customHeight="1" x14ac:dyDescent="0.2">
      <c r="A23" s="12" t="s">
        <v>10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</row>
    <row r="24" spans="1:17" ht="20" customHeight="1" x14ac:dyDescent="0.2">
      <c r="A24" s="12" t="s">
        <v>11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</row>
    <row r="25" spans="1:17" ht="20" customHeight="1" x14ac:dyDescent="0.2">
      <c r="A25" s="12" t="s">
        <v>12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</row>
    <row r="26" spans="1:17" ht="20" customHeight="1" x14ac:dyDescent="0.2">
      <c r="A26" s="12" t="s">
        <v>13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</row>
    <row r="27" spans="1:17" ht="20" customHeight="1" x14ac:dyDescent="0.2">
      <c r="A27" s="12" t="s">
        <v>14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</row>
    <row r="28" spans="1:17" ht="20" customHeight="1" x14ac:dyDescent="0.2">
      <c r="A28" s="12" t="s">
        <v>15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</row>
    <row r="29" spans="1:17" ht="20" customHeight="1" x14ac:dyDescent="0.2">
      <c r="A29" s="12" t="s">
        <v>16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</row>
    <row r="30" spans="1:17" ht="20" customHeight="1" x14ac:dyDescent="0.2">
      <c r="A30" s="12" t="s">
        <v>17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</row>
    <row r="31" spans="1:17" ht="20" customHeight="1" x14ac:dyDescent="0.2">
      <c r="A31" s="12" t="s">
        <v>18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</row>
    <row r="32" spans="1:17" ht="20" customHeight="1" x14ac:dyDescent="0.2">
      <c r="A32" s="12" t="s">
        <v>19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</row>
    <row r="33" spans="1:17" ht="20" customHeight="1" x14ac:dyDescent="0.2">
      <c r="A33" s="12" t="s">
        <v>20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</row>
    <row r="34" spans="1:17" ht="20" customHeight="1" x14ac:dyDescent="0.2">
      <c r="A34" s="12" t="s">
        <v>21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</row>
    <row r="35" spans="1:17" ht="20" customHeight="1" x14ac:dyDescent="0.2">
      <c r="A35" s="12" t="s">
        <v>22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</row>
    <row r="36" spans="1:17" ht="20" customHeight="1" x14ac:dyDescent="0.2">
      <c r="A36" s="12" t="s">
        <v>23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</row>
    <row r="37" spans="1:17" ht="20" customHeight="1" x14ac:dyDescent="0.2">
      <c r="A37" s="12" t="s">
        <v>24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</row>
    <row r="38" spans="1:17" ht="20" customHeight="1" x14ac:dyDescent="0.2">
      <c r="A38" s="12" t="s">
        <v>29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</row>
    <row r="39" spans="1:17" ht="20" customHeight="1" x14ac:dyDescent="0.2">
      <c r="A39" s="12" t="s">
        <v>25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</row>
    <row r="40" spans="1:17" ht="20" customHeight="1" x14ac:dyDescent="0.2">
      <c r="A40" s="12" t="s">
        <v>26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</row>
    <row r="41" spans="1:17" ht="20" customHeight="1" x14ac:dyDescent="0.2">
      <c r="A41" s="12" t="s">
        <v>27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</row>
    <row r="42" spans="1:17" ht="20" customHeight="1" x14ac:dyDescent="0.2">
      <c r="A42" s="12" t="s">
        <v>30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</row>
    <row r="43" spans="1:17" ht="20" customHeight="1" x14ac:dyDescent="0.2">
      <c r="A43" s="12" t="s">
        <v>70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</row>
    <row r="44" spans="1:17" ht="20" customHeight="1" x14ac:dyDescent="0.2">
      <c r="A44" s="12" t="s">
        <v>28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</row>
    <row r="45" spans="1:17" ht="20" customHeight="1" thickBot="1" x14ac:dyDescent="0.25">
      <c r="A45" s="17" t="s">
        <v>49</v>
      </c>
      <c r="B45" s="19">
        <f>SUM(B13:B16,B18:B44)</f>
        <v>0</v>
      </c>
      <c r="C45" s="19">
        <f t="shared" ref="C45:Q45" si="1">SUM(C13:C16,C18:C44)</f>
        <v>0</v>
      </c>
      <c r="D45" s="19">
        <f t="shared" si="1"/>
        <v>0</v>
      </c>
      <c r="E45" s="19">
        <f t="shared" si="1"/>
        <v>0</v>
      </c>
      <c r="F45" s="19">
        <f t="shared" si="1"/>
        <v>0</v>
      </c>
      <c r="G45" s="19">
        <f t="shared" si="1"/>
        <v>0</v>
      </c>
      <c r="H45" s="19">
        <f t="shared" si="1"/>
        <v>0</v>
      </c>
      <c r="I45" s="19">
        <f t="shared" si="1"/>
        <v>0</v>
      </c>
      <c r="J45" s="19">
        <f t="shared" si="1"/>
        <v>0</v>
      </c>
      <c r="K45" s="19">
        <f t="shared" si="1"/>
        <v>0</v>
      </c>
      <c r="L45" s="19">
        <f t="shared" si="1"/>
        <v>0</v>
      </c>
      <c r="M45" s="19">
        <f t="shared" si="1"/>
        <v>0</v>
      </c>
      <c r="N45" s="19">
        <f t="shared" si="1"/>
        <v>0</v>
      </c>
      <c r="O45" s="19">
        <f t="shared" si="1"/>
        <v>0</v>
      </c>
      <c r="P45" s="19">
        <f t="shared" si="1"/>
        <v>0</v>
      </c>
      <c r="Q45" s="19">
        <f t="shared" si="1"/>
        <v>0</v>
      </c>
    </row>
    <row r="46" spans="1:17" ht="20" customHeight="1" thickTop="1" x14ac:dyDescent="0.2">
      <c r="A46" s="20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10"/>
      <c r="N46" s="11"/>
      <c r="O46" s="9"/>
      <c r="P46" s="9"/>
      <c r="Q46" s="10"/>
    </row>
    <row r="47" spans="1:17" ht="20" customHeight="1" thickBot="1" x14ac:dyDescent="0.25">
      <c r="A47" s="69" t="s">
        <v>63</v>
      </c>
      <c r="B47" s="70">
        <f t="shared" ref="B47:Q47" si="2">B10-B45</f>
        <v>0</v>
      </c>
      <c r="C47" s="19">
        <f>C10-C45</f>
        <v>0</v>
      </c>
      <c r="D47" s="19">
        <f t="shared" si="2"/>
        <v>0</v>
      </c>
      <c r="E47" s="19">
        <f t="shared" si="2"/>
        <v>0</v>
      </c>
      <c r="F47" s="19">
        <f t="shared" si="2"/>
        <v>0</v>
      </c>
      <c r="G47" s="19">
        <f t="shared" si="2"/>
        <v>0</v>
      </c>
      <c r="H47" s="19">
        <f t="shared" si="2"/>
        <v>0</v>
      </c>
      <c r="I47" s="19">
        <f t="shared" si="2"/>
        <v>0</v>
      </c>
      <c r="J47" s="19">
        <f t="shared" si="2"/>
        <v>0</v>
      </c>
      <c r="K47" s="19">
        <f t="shared" si="2"/>
        <v>0</v>
      </c>
      <c r="L47" s="19">
        <f t="shared" si="2"/>
        <v>0</v>
      </c>
      <c r="M47" s="19">
        <f t="shared" si="2"/>
        <v>0</v>
      </c>
      <c r="N47" s="19">
        <f t="shared" si="2"/>
        <v>0</v>
      </c>
      <c r="O47" s="19">
        <f t="shared" si="2"/>
        <v>0</v>
      </c>
      <c r="P47" s="19">
        <f t="shared" si="2"/>
        <v>0</v>
      </c>
      <c r="Q47" s="19">
        <f t="shared" si="2"/>
        <v>0</v>
      </c>
    </row>
    <row r="48" spans="1:17" ht="20" customHeight="1" thickTop="1" thickBot="1" x14ac:dyDescent="0.25">
      <c r="A48" s="74" t="s">
        <v>62</v>
      </c>
      <c r="B48" s="73">
        <v>0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10"/>
      <c r="N48" s="11"/>
      <c r="O48" s="9"/>
      <c r="P48" s="9"/>
      <c r="Q48" s="10"/>
    </row>
    <row r="49" spans="1:17" ht="20" customHeight="1" thickBot="1" x14ac:dyDescent="0.25">
      <c r="A49" s="71" t="s">
        <v>50</v>
      </c>
      <c r="B49" s="72">
        <f>B48+B47</f>
        <v>0</v>
      </c>
      <c r="C49" s="19">
        <f>B49+C47</f>
        <v>0</v>
      </c>
      <c r="D49" s="19">
        <f t="shared" ref="D49:Q49" si="3">C49+D47</f>
        <v>0</v>
      </c>
      <c r="E49" s="19">
        <f t="shared" si="3"/>
        <v>0</v>
      </c>
      <c r="F49" s="19">
        <f t="shared" si="3"/>
        <v>0</v>
      </c>
      <c r="G49" s="19">
        <f t="shared" si="3"/>
        <v>0</v>
      </c>
      <c r="H49" s="19">
        <f t="shared" si="3"/>
        <v>0</v>
      </c>
      <c r="I49" s="19">
        <f t="shared" si="3"/>
        <v>0</v>
      </c>
      <c r="J49" s="19">
        <f t="shared" si="3"/>
        <v>0</v>
      </c>
      <c r="K49" s="19">
        <f t="shared" si="3"/>
        <v>0</v>
      </c>
      <c r="L49" s="19">
        <f t="shared" si="3"/>
        <v>0</v>
      </c>
      <c r="M49" s="19">
        <f t="shared" si="3"/>
        <v>0</v>
      </c>
      <c r="N49" s="19">
        <f>M49+N47</f>
        <v>0</v>
      </c>
      <c r="O49" s="19">
        <f t="shared" si="3"/>
        <v>0</v>
      </c>
      <c r="P49" s="19">
        <f t="shared" si="3"/>
        <v>0</v>
      </c>
      <c r="Q49" s="19">
        <f t="shared" si="3"/>
        <v>0</v>
      </c>
    </row>
    <row r="50" spans="1:17" ht="20" customHeight="1" thickTop="1" x14ac:dyDescent="0.2"/>
  </sheetData>
  <mergeCells count="8">
    <mergeCell ref="S8:T8"/>
    <mergeCell ref="S9:T9"/>
    <mergeCell ref="S6:T7"/>
    <mergeCell ref="B1:M1"/>
    <mergeCell ref="N1:Q1"/>
    <mergeCell ref="S3:T3"/>
    <mergeCell ref="S4:T4"/>
    <mergeCell ref="S5:T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פתיח</vt:lpstr>
      <vt:lpstr>תרחישי תקציב</vt:lpstr>
      <vt:lpstr>תרחיש תזרים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Moshe Daniel</cp:lastModifiedBy>
  <dcterms:created xsi:type="dcterms:W3CDTF">2020-03-30T07:10:22Z</dcterms:created>
  <dcterms:modified xsi:type="dcterms:W3CDTF">2025-04-10T08:11:17Z</dcterms:modified>
</cp:coreProperties>
</file>